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на сайт\2025\12_24.12.2025\106\"/>
    </mc:Choice>
  </mc:AlternateContent>
  <bookViews>
    <workbookView xWindow="0" yWindow="0" windowWidth="28800" windowHeight="12435"/>
  </bookViews>
  <sheets>
    <sheet name="2025 год" sheetId="1" r:id="rId1"/>
  </sheets>
  <definedNames>
    <definedName name="_xlnm.Print_Area" localSheetId="0">'2025 год'!$A$1:$AC$32</definedName>
  </definedNames>
  <calcPr calcId="152511"/>
</workbook>
</file>

<file path=xl/calcChain.xml><?xml version="1.0" encoding="utf-8"?>
<calcChain xmlns="http://schemas.openxmlformats.org/spreadsheetml/2006/main">
  <c r="B20" i="1" l="1"/>
  <c r="AC23" i="1"/>
  <c r="S23" i="1"/>
  <c r="C23" i="1"/>
  <c r="Q23" i="1"/>
  <c r="H23" i="1"/>
  <c r="D23" i="1"/>
  <c r="B21" i="1"/>
  <c r="B22" i="1"/>
  <c r="T23" i="1"/>
  <c r="R23" i="1"/>
  <c r="O23" i="1"/>
  <c r="U23" i="1"/>
  <c r="N23" i="1"/>
  <c r="M23" i="1"/>
  <c r="E23" i="1" l="1"/>
  <c r="F23" i="1"/>
  <c r="G23" i="1"/>
  <c r="I23" i="1"/>
  <c r="J23" i="1"/>
  <c r="K23" i="1"/>
  <c r="L23" i="1"/>
  <c r="P23" i="1"/>
  <c r="B23" i="1" l="1"/>
</calcChain>
</file>

<file path=xl/sharedStrings.xml><?xml version="1.0" encoding="utf-8"?>
<sst xmlns="http://schemas.openxmlformats.org/spreadsheetml/2006/main" count="38" uniqueCount="37">
  <si>
    <t>ВСЕГО</t>
  </si>
  <si>
    <t>в том числе: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</si>
  <si>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</si>
  <si>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</si>
  <si>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</si>
  <si>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</si>
  <si>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</si>
  <si>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Управление образования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</si>
  <si>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</si>
  <si>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 xml:space="preserve"> "О бюджете Талдомского городского округа на 2025 год и на плановый период 2026 и 2027 годов"</t>
  </si>
  <si>
    <t xml:space="preserve">Расходы бюджета Талдомского городского округа  на 2025 год за счет средств субсидий, перечисляемых из бюджета Московской области </t>
  </si>
  <si>
    <t>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
(конкурсная)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</si>
  <si>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</si>
  <si>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cтроительство и реконструкцию (модернизацию, техническое перевооружение) объектов теплоснабжения муниципальной собственности
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</si>
  <si>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</t>
  </si>
  <si>
    <t xml:space="preserve">на мероприятия по организации отдыха детей в каникулярное время </t>
  </si>
  <si>
    <t xml:space="preserve">на обеспечение мероприятий по переселению граждан 
из аварийного жилищного фонда, признанного таковым после 1 января 2017 года (4 Подпрограмма)  </t>
  </si>
  <si>
    <t xml:space="preserve">на строительство и реконструкцию объектов очистки сточных вод  </t>
  </si>
  <si>
    <t xml:space="preserve"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 </t>
  </si>
  <si>
    <t xml:space="preserve">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</si>
  <si>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 xml:space="preserve">на реализацию мероприятий по обеспечению жильем молодых семей  </t>
  </si>
  <si>
    <t xml:space="preserve"> на реализацию мероприятий по капитальному ремонту сетей теплоснабжения на территории муниципальных образований
</t>
  </si>
  <si>
    <t xml:space="preserve">на капитальный ремонт сетей теплоснабжения на территории муниципальных образований Московской области
</t>
  </si>
  <si>
    <t xml:space="preserve">на строительство и реконструкцию объектов водоснабжения
</t>
  </si>
  <si>
    <t xml:space="preserve">на строительство (реконструкция) канализационных коллекторов, канализационных насосных станций 
</t>
  </si>
  <si>
    <t>тыс. руб..</t>
  </si>
  <si>
    <t xml:space="preserve"> на реализацию программ формирования современной городской среды в части благоустройства общественных территорий</t>
  </si>
  <si>
    <t xml:space="preserve">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
(неконкурсная)</t>
  </si>
  <si>
    <t>на оснащение предметных кабинетов общеобразовательных организаций средствами обучения и воспитания</t>
  </si>
  <si>
    <t>на строительство и реконструкцию сетей теплоснабжения муниципальной собственности</t>
  </si>
  <si>
    <t xml:space="preserve">  от " 19 " декабря 2024 г. № 113 </t>
  </si>
  <si>
    <t>Приложение 5</t>
  </si>
  <si>
    <t>"О внесении изменений  и дополнений в решение Совета депутатов от 19 декабря 2024 года № 113</t>
  </si>
  <si>
    <t>"О бюджете Талдомского городского округа на 2025 год и на  плановый период 2026 и 2027 годов"</t>
  </si>
  <si>
    <t>на реализацию на территориях муниципальных образований проектов граждан, сформированных в рамках практик инициативного бюджетирования</t>
  </si>
  <si>
    <t>на организацию деятельности многофункциональных центров предоставления государственных и муниципальных услуг</t>
  </si>
  <si>
    <t xml:space="preserve">от "24 " декабря 2025 года № 106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</si>
</sst>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0"/>
    <numFmt numFmtId="166" formatCode="#,##0.0000"/>
    <numFmt numFmtId="167" formatCode="0.0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b/>
      <sz val="36"/>
      <name val="Arial"/>
      <family val="2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Arial Cyr"/>
      <charset val="204"/>
    </font>
    <font>
      <b/>
      <sz val="30"/>
      <name val="Times New Roman"/>
      <family val="1"/>
      <charset val="204"/>
    </font>
    <font>
      <i/>
      <sz val="26"/>
      <name val="Times New Roman"/>
      <family val="1"/>
      <charset val="204"/>
    </font>
    <font>
      <sz val="32"/>
      <name val="Times New Roman"/>
      <family val="1"/>
      <charset val="204"/>
    </font>
    <font>
      <sz val="32"/>
      <name val="Arial Cyr"/>
      <charset val="204"/>
    </font>
    <font>
      <b/>
      <sz val="32"/>
      <name val="Times New Roman"/>
      <family val="1"/>
      <charset val="204"/>
    </font>
    <font>
      <sz val="36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indexed="8"/>
      <name val="Arial"/>
      <family val="2"/>
      <charset val="204"/>
    </font>
    <font>
      <b/>
      <sz val="40"/>
      <name val="Times New Roman"/>
      <family val="1"/>
      <charset val="204"/>
    </font>
    <font>
      <b/>
      <sz val="40"/>
      <name val="Arial"/>
      <family val="2"/>
      <charset val="204"/>
    </font>
    <font>
      <sz val="40"/>
      <name val="Arial"/>
      <family val="2"/>
      <charset val="204"/>
    </font>
    <font>
      <sz val="2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10" fillId="3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0" fontId="13" fillId="0" borderId="0" xfId="0" applyFont="1"/>
    <xf numFmtId="0" fontId="15" fillId="0" borderId="0" xfId="0" applyFont="1"/>
    <xf numFmtId="164" fontId="7" fillId="3" borderId="1" xfId="0" applyNumberFormat="1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16" fillId="0" borderId="0" xfId="0" applyFont="1" applyBorder="1"/>
    <xf numFmtId="0" fontId="17" fillId="0" borderId="1" xfId="0" applyFont="1" applyBorder="1" applyAlignment="1">
      <alignment wrapText="1"/>
    </xf>
    <xf numFmtId="0" fontId="18" fillId="2" borderId="1" xfId="0" applyFont="1" applyFill="1" applyBorder="1" applyAlignment="1">
      <alignment horizontal="left" wrapText="1"/>
    </xf>
    <xf numFmtId="0" fontId="19" fillId="0" borderId="1" xfId="0" applyFont="1" applyBorder="1"/>
    <xf numFmtId="164" fontId="20" fillId="3" borderId="1" xfId="0" applyNumberFormat="1" applyFont="1" applyFill="1" applyBorder="1" applyAlignment="1">
      <alignment horizontal="center"/>
    </xf>
    <xf numFmtId="0" fontId="21" fillId="0" borderId="0" xfId="0" applyFont="1" applyBorder="1"/>
    <xf numFmtId="165" fontId="20" fillId="3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5" fontId="20" fillId="0" borderId="1" xfId="0" applyNumberFormat="1" applyFont="1" applyBorder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166" fontId="7" fillId="3" borderId="1" xfId="0" applyNumberFormat="1" applyFont="1" applyFill="1" applyBorder="1" applyAlignment="1">
      <alignment horizontal="center"/>
    </xf>
    <xf numFmtId="166" fontId="20" fillId="3" borderId="1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9" fillId="3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167" fontId="7" fillId="0" borderId="1" xfId="0" applyNumberFormat="1" applyFont="1" applyBorder="1" applyAlignment="1">
      <alignment horizontal="center"/>
    </xf>
    <xf numFmtId="0" fontId="22" fillId="0" borderId="0" xfId="0" applyFont="1" applyAlignment="1">
      <alignment horizontal="right"/>
    </xf>
    <xf numFmtId="0" fontId="9" fillId="3" borderId="4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2" fontId="9" fillId="3" borderId="4" xfId="0" applyNumberFormat="1" applyFont="1" applyFill="1" applyBorder="1" applyAlignment="1">
      <alignment horizontal="center" vertical="top" wrapText="1"/>
    </xf>
    <xf numFmtId="2" fontId="9" fillId="3" borderId="3" xfId="0" applyNumberFormat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4" fillId="0" borderId="0" xfId="0" applyFont="1" applyAlignment="1"/>
    <xf numFmtId="0" fontId="13" fillId="0" borderId="0" xfId="0" applyFont="1" applyAlignment="1"/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tabSelected="1" view="pageBreakPreview" zoomScale="25" zoomScaleNormal="75" zoomScaleSheetLayoutView="25" workbookViewId="0">
      <selection activeCell="F5" sqref="F5:AB5"/>
    </sheetView>
  </sheetViews>
  <sheetFormatPr defaultColWidth="9.140625" defaultRowHeight="15" x14ac:dyDescent="0.2"/>
  <cols>
    <col min="1" max="1" width="69.140625" style="1" customWidth="1"/>
    <col min="2" max="2" width="70.42578125" style="1" customWidth="1"/>
    <col min="3" max="3" width="48.28515625" style="1" customWidth="1"/>
    <col min="4" max="4" width="57.140625" style="1" customWidth="1"/>
    <col min="5" max="5" width="54.85546875" style="1" customWidth="1"/>
    <col min="6" max="6" width="52.140625" style="1" customWidth="1"/>
    <col min="7" max="8" width="43.7109375" style="1" customWidth="1"/>
    <col min="9" max="9" width="54.28515625" style="1" customWidth="1"/>
    <col min="10" max="10" width="41.85546875" style="1" customWidth="1"/>
    <col min="11" max="11" width="53.85546875" style="1" customWidth="1"/>
    <col min="12" max="12" width="55.7109375" style="1" customWidth="1"/>
    <col min="13" max="13" width="44.140625" style="1" customWidth="1"/>
    <col min="14" max="14" width="52.140625" style="1" customWidth="1"/>
    <col min="15" max="15" width="44.140625" style="1" customWidth="1"/>
    <col min="16" max="16" width="46.28515625" style="1" customWidth="1"/>
    <col min="17" max="17" width="51.28515625" style="1" customWidth="1"/>
    <col min="18" max="19" width="51.7109375" style="1" customWidth="1"/>
    <col min="20" max="20" width="55.7109375" style="1" customWidth="1"/>
    <col min="21" max="21" width="35.42578125" style="1" customWidth="1"/>
    <col min="22" max="22" width="6" style="4" hidden="1" customWidth="1"/>
    <col min="23" max="23" width="35.7109375" style="4" hidden="1" customWidth="1"/>
    <col min="24" max="28" width="9.140625" style="4" hidden="1" customWidth="1"/>
    <col min="29" max="29" width="46.85546875" style="4" customWidth="1"/>
    <col min="30" max="16384" width="9.140625" style="4"/>
  </cols>
  <sheetData>
    <row r="1" spans="1:29" ht="51" customHeight="1" x14ac:dyDescent="0.45">
      <c r="F1" s="33" t="s">
        <v>31</v>
      </c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</row>
    <row r="2" spans="1:29" ht="39" customHeight="1" x14ac:dyDescent="0.45">
      <c r="F2" s="33" t="s">
        <v>5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</row>
    <row r="3" spans="1:29" ht="51" customHeight="1" x14ac:dyDescent="0.45">
      <c r="F3" s="33" t="s">
        <v>32</v>
      </c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</row>
    <row r="4" spans="1:29" ht="48.6" customHeight="1" x14ac:dyDescent="0.45">
      <c r="F4" s="33" t="s">
        <v>33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</row>
    <row r="5" spans="1:29" ht="51" customHeight="1" x14ac:dyDescent="0.45">
      <c r="F5" s="33" t="s">
        <v>36</v>
      </c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</row>
    <row r="6" spans="1:29" ht="36.6" customHeight="1" x14ac:dyDescent="0.45"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5"/>
      <c r="T6" s="24"/>
      <c r="U6" s="24"/>
      <c r="V6" s="24"/>
      <c r="W6" s="24"/>
      <c r="X6" s="24"/>
      <c r="Y6" s="24"/>
      <c r="Z6" s="24"/>
      <c r="AA6" s="24"/>
      <c r="AB6" s="24"/>
    </row>
    <row r="7" spans="1:29" s="3" customFormat="1" ht="37.9" customHeight="1" x14ac:dyDescent="0.55000000000000004">
      <c r="A7" s="10"/>
      <c r="B7" s="10"/>
      <c r="C7" s="10"/>
      <c r="D7" s="10"/>
      <c r="E7" s="10"/>
      <c r="F7" s="45" t="s">
        <v>8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AC7" s="4"/>
    </row>
    <row r="8" spans="1:29" s="3" customFormat="1" ht="34.9" customHeight="1" x14ac:dyDescent="0.55000000000000004">
      <c r="A8" s="45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AC8" s="4"/>
    </row>
    <row r="9" spans="1:29" s="3" customFormat="1" ht="47.45" customHeight="1" x14ac:dyDescent="0.55000000000000004">
      <c r="A9" s="45" t="s">
        <v>9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AC9" s="4"/>
    </row>
    <row r="10" spans="1:29" s="3" customFormat="1" ht="39.75" hidden="1" x14ac:dyDescent="0.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AC10" s="4"/>
    </row>
    <row r="11" spans="1:29" s="3" customFormat="1" ht="51.6" customHeight="1" x14ac:dyDescent="0.55000000000000004">
      <c r="A11" s="10"/>
      <c r="B11" s="11"/>
      <c r="C11" s="11"/>
      <c r="D11" s="11"/>
      <c r="E11" s="11"/>
      <c r="F11" s="49" t="s">
        <v>30</v>
      </c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AC11" s="4"/>
    </row>
    <row r="12" spans="1:29" ht="15.7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9" ht="15.7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9" ht="83.45" customHeight="1" x14ac:dyDescent="0.2">
      <c r="A14" s="48" t="s">
        <v>10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</row>
    <row r="15" spans="1:29" ht="34.9" customHeight="1" x14ac:dyDescent="0.4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9" t="s">
        <v>25</v>
      </c>
    </row>
    <row r="16" spans="1:29" s="5" customFormat="1" ht="49.9" customHeight="1" x14ac:dyDescent="0.35">
      <c r="A16" s="39" t="s">
        <v>2</v>
      </c>
      <c r="B16" s="39" t="s">
        <v>3</v>
      </c>
      <c r="C16" s="36" t="s">
        <v>1</v>
      </c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29" s="5" customFormat="1" ht="258" customHeight="1" x14ac:dyDescent="0.35">
      <c r="A17" s="40"/>
      <c r="B17" s="40"/>
      <c r="C17" s="42" t="s">
        <v>12</v>
      </c>
      <c r="D17" s="42" t="s">
        <v>27</v>
      </c>
      <c r="E17" s="42" t="s">
        <v>13</v>
      </c>
      <c r="F17" s="42" t="s">
        <v>14</v>
      </c>
      <c r="G17" s="42" t="s">
        <v>15</v>
      </c>
      <c r="H17" s="42" t="s">
        <v>28</v>
      </c>
      <c r="I17" s="42" t="s">
        <v>16</v>
      </c>
      <c r="J17" s="42" t="s">
        <v>17</v>
      </c>
      <c r="K17" s="42" t="s">
        <v>18</v>
      </c>
      <c r="L17" s="34" t="s">
        <v>19</v>
      </c>
      <c r="M17" s="34" t="s">
        <v>20</v>
      </c>
      <c r="N17" s="34" t="s">
        <v>26</v>
      </c>
      <c r="O17" s="30" t="s">
        <v>21</v>
      </c>
      <c r="P17" s="34" t="s">
        <v>22</v>
      </c>
      <c r="Q17" s="34" t="s">
        <v>29</v>
      </c>
      <c r="R17" s="34" t="s">
        <v>23</v>
      </c>
      <c r="S17" s="34" t="s">
        <v>34</v>
      </c>
      <c r="T17" s="34" t="s">
        <v>24</v>
      </c>
      <c r="U17" s="34" t="s">
        <v>11</v>
      </c>
      <c r="AC17" s="37" t="s">
        <v>35</v>
      </c>
    </row>
    <row r="18" spans="1:29" s="5" customFormat="1" ht="154.9" customHeight="1" x14ac:dyDescent="0.35">
      <c r="A18" s="41"/>
      <c r="B18" s="41"/>
      <c r="C18" s="43"/>
      <c r="D18" s="43"/>
      <c r="E18" s="43"/>
      <c r="F18" s="43"/>
      <c r="G18" s="43"/>
      <c r="H18" s="43"/>
      <c r="I18" s="43"/>
      <c r="J18" s="43"/>
      <c r="K18" s="43"/>
      <c r="L18" s="44"/>
      <c r="M18" s="44"/>
      <c r="N18" s="35"/>
      <c r="O18" s="6"/>
      <c r="P18" s="44"/>
      <c r="Q18" s="44"/>
      <c r="R18" s="35"/>
      <c r="S18" s="44"/>
      <c r="T18" s="35"/>
      <c r="U18" s="35"/>
      <c r="AC18" s="38"/>
    </row>
    <row r="19" spans="1:29" ht="29.45" customHeight="1" x14ac:dyDescent="0.4">
      <c r="A19" s="7">
        <v>1</v>
      </c>
      <c r="B19" s="7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16</v>
      </c>
      <c r="T19" s="8">
        <v>20</v>
      </c>
      <c r="U19" s="8">
        <v>21</v>
      </c>
      <c r="AC19" s="31">
        <v>22</v>
      </c>
    </row>
    <row r="20" spans="1:29" s="14" customFormat="1" ht="164.45" customHeight="1" x14ac:dyDescent="0.6">
      <c r="A20" s="15" t="s">
        <v>6</v>
      </c>
      <c r="B20" s="22">
        <f>SUM(C20:AC20)</f>
        <v>1050690.3736400001</v>
      </c>
      <c r="C20" s="12"/>
      <c r="D20" s="12"/>
      <c r="E20" s="13">
        <v>91733.88</v>
      </c>
      <c r="F20" s="12">
        <v>4476.8900000000003</v>
      </c>
      <c r="G20" s="12"/>
      <c r="H20" s="12"/>
      <c r="I20" s="21">
        <v>461063.99364</v>
      </c>
      <c r="J20" s="12">
        <v>0</v>
      </c>
      <c r="K20" s="12">
        <v>60593.5</v>
      </c>
      <c r="L20" s="12"/>
      <c r="M20" s="13">
        <v>10316.92</v>
      </c>
      <c r="N20" s="13">
        <v>131186.4</v>
      </c>
      <c r="O20" s="13">
        <v>185416.53</v>
      </c>
      <c r="P20" s="12">
        <v>5780.32</v>
      </c>
      <c r="Q20" s="13">
        <v>35862.43</v>
      </c>
      <c r="R20" s="12">
        <v>14191.83</v>
      </c>
      <c r="S20" s="12"/>
      <c r="T20" s="12">
        <v>44096.38</v>
      </c>
      <c r="U20" s="12">
        <v>5606.3</v>
      </c>
      <c r="AC20" s="32">
        <v>365</v>
      </c>
    </row>
    <row r="21" spans="1:29" s="14" customFormat="1" ht="108" customHeight="1" x14ac:dyDescent="0.6">
      <c r="A21" s="15" t="s">
        <v>7</v>
      </c>
      <c r="B21" s="22">
        <f>SUM(C21:U21)</f>
        <v>32909.730000000003</v>
      </c>
      <c r="C21" s="12"/>
      <c r="D21" s="12"/>
      <c r="E21" s="12"/>
      <c r="F21" s="12"/>
      <c r="G21" s="12">
        <v>2945</v>
      </c>
      <c r="H21" s="28">
        <v>345.81</v>
      </c>
      <c r="I21" s="21"/>
      <c r="J21" s="12"/>
      <c r="K21" s="12"/>
      <c r="L21" s="22">
        <v>26661.1</v>
      </c>
      <c r="M21" s="12"/>
      <c r="N21" s="12"/>
      <c r="O21" s="12"/>
      <c r="P21" s="12"/>
      <c r="Q21" s="12"/>
      <c r="R21" s="12"/>
      <c r="S21" s="12">
        <v>2957.82</v>
      </c>
      <c r="T21" s="12"/>
      <c r="U21" s="12"/>
      <c r="AC21" s="29"/>
    </row>
    <row r="22" spans="1:29" s="14" customFormat="1" ht="215.45" customHeight="1" x14ac:dyDescent="0.7">
      <c r="A22" s="16" t="s">
        <v>4</v>
      </c>
      <c r="B22" s="22">
        <f>SUM(C22:U22)</f>
        <v>5236.0733200000004</v>
      </c>
      <c r="C22" s="20">
        <v>296.07332000000002</v>
      </c>
      <c r="D22" s="13">
        <v>4940</v>
      </c>
      <c r="E22" s="12"/>
      <c r="F22" s="12"/>
      <c r="G22" s="12"/>
      <c r="H22" s="12"/>
      <c r="I22" s="21"/>
      <c r="J22" s="12"/>
      <c r="K22" s="12"/>
      <c r="L22" s="26"/>
      <c r="M22" s="12"/>
      <c r="N22" s="12"/>
      <c r="O22" s="12"/>
      <c r="P22" s="12"/>
      <c r="Q22" s="12"/>
      <c r="R22" s="12"/>
      <c r="S22" s="12"/>
      <c r="T22" s="12"/>
      <c r="U22" s="12"/>
      <c r="AC22" s="29"/>
    </row>
    <row r="23" spans="1:29" s="19" customFormat="1" ht="114" customHeight="1" x14ac:dyDescent="0.7">
      <c r="A23" s="17" t="s">
        <v>0</v>
      </c>
      <c r="B23" s="23">
        <f>SUM(C23:AC23)</f>
        <v>1088836.1769600001</v>
      </c>
      <c r="C23" s="20">
        <f t="shared" ref="C23:U23" si="0">SUM(C20:C22)</f>
        <v>296.07332000000002</v>
      </c>
      <c r="D23" s="18">
        <f t="shared" si="0"/>
        <v>4940</v>
      </c>
      <c r="E23" s="18">
        <f t="shared" si="0"/>
        <v>91733.88</v>
      </c>
      <c r="F23" s="18">
        <f t="shared" si="0"/>
        <v>4476.8900000000003</v>
      </c>
      <c r="G23" s="18">
        <f t="shared" si="0"/>
        <v>2945</v>
      </c>
      <c r="H23" s="18">
        <f t="shared" si="0"/>
        <v>345.81</v>
      </c>
      <c r="I23" s="20">
        <f t="shared" si="0"/>
        <v>461063.99364</v>
      </c>
      <c r="J23" s="18">
        <f t="shared" si="0"/>
        <v>0</v>
      </c>
      <c r="K23" s="18">
        <f t="shared" si="0"/>
        <v>60593.5</v>
      </c>
      <c r="L23" s="27">
        <f t="shared" si="0"/>
        <v>26661.1</v>
      </c>
      <c r="M23" s="18">
        <f t="shared" ref="M23" si="1">SUM(M20:M22)</f>
        <v>10316.92</v>
      </c>
      <c r="N23" s="18">
        <f t="shared" ref="N23" si="2">SUM(N20:N22)</f>
        <v>131186.4</v>
      </c>
      <c r="O23" s="18">
        <f t="shared" si="0"/>
        <v>185416.53</v>
      </c>
      <c r="P23" s="18">
        <f t="shared" si="0"/>
        <v>5780.32</v>
      </c>
      <c r="Q23" s="18">
        <f t="shared" si="0"/>
        <v>35862.43</v>
      </c>
      <c r="R23" s="18">
        <f t="shared" ref="R23:T23" si="3">SUM(R20:R22)</f>
        <v>14191.83</v>
      </c>
      <c r="S23" s="18">
        <f t="shared" si="3"/>
        <v>2957.82</v>
      </c>
      <c r="T23" s="18">
        <f t="shared" si="3"/>
        <v>44096.38</v>
      </c>
      <c r="U23" s="18">
        <f t="shared" si="0"/>
        <v>5606.3</v>
      </c>
      <c r="AC23" s="18">
        <f t="shared" ref="AC23" si="4">SUM(AC20:AC22)</f>
        <v>365</v>
      </c>
    </row>
    <row r="35" spans="29:29" ht="18" x14ac:dyDescent="0.25">
      <c r="AC35" s="3"/>
    </row>
    <row r="36" spans="29:29" ht="18" x14ac:dyDescent="0.25">
      <c r="AC36" s="3"/>
    </row>
    <row r="37" spans="29:29" ht="18" x14ac:dyDescent="0.25">
      <c r="AC37" s="3"/>
    </row>
    <row r="38" spans="29:29" ht="18" x14ac:dyDescent="0.25">
      <c r="AC38" s="3"/>
    </row>
    <row r="39" spans="29:29" ht="18" x14ac:dyDescent="0.25">
      <c r="AC39" s="3"/>
    </row>
    <row r="44" spans="29:29" ht="27" x14ac:dyDescent="0.35">
      <c r="AC44" s="5"/>
    </row>
    <row r="45" spans="29:29" ht="27" x14ac:dyDescent="0.35">
      <c r="AC45" s="5"/>
    </row>
    <row r="46" spans="29:29" ht="27" x14ac:dyDescent="0.35">
      <c r="AC46" s="5"/>
    </row>
    <row r="48" spans="29:29" ht="44.25" x14ac:dyDescent="0.55000000000000004">
      <c r="AC48" s="14"/>
    </row>
    <row r="49" spans="29:29" ht="44.25" x14ac:dyDescent="0.55000000000000004">
      <c r="AC49" s="14"/>
    </row>
    <row r="50" spans="29:29" ht="44.25" x14ac:dyDescent="0.55000000000000004">
      <c r="AC50" s="14"/>
    </row>
    <row r="51" spans="29:29" ht="49.5" x14ac:dyDescent="0.65">
      <c r="AC51" s="19"/>
    </row>
  </sheetData>
  <mergeCells count="32">
    <mergeCell ref="R17:R18"/>
    <mergeCell ref="G17:G18"/>
    <mergeCell ref="L17:L18"/>
    <mergeCell ref="J17:J18"/>
    <mergeCell ref="M17:M18"/>
    <mergeCell ref="N17:N18"/>
    <mergeCell ref="F7:U7"/>
    <mergeCell ref="A8:U8"/>
    <mergeCell ref="A9:U9"/>
    <mergeCell ref="A14:U14"/>
    <mergeCell ref="F11:U11"/>
    <mergeCell ref="T17:T18"/>
    <mergeCell ref="C16:AC16"/>
    <mergeCell ref="AC17:AC18"/>
    <mergeCell ref="A16:A18"/>
    <mergeCell ref="B16:B18"/>
    <mergeCell ref="C17:C18"/>
    <mergeCell ref="D17:D18"/>
    <mergeCell ref="H17:H18"/>
    <mergeCell ref="I17:I18"/>
    <mergeCell ref="Q17:Q18"/>
    <mergeCell ref="U17:U18"/>
    <mergeCell ref="P17:P18"/>
    <mergeCell ref="S17:S18"/>
    <mergeCell ref="E17:E18"/>
    <mergeCell ref="K17:K18"/>
    <mergeCell ref="F17:F18"/>
    <mergeCell ref="F1:AB1"/>
    <mergeCell ref="F2:AB2"/>
    <mergeCell ref="F3:AB3"/>
    <mergeCell ref="F4:AB4"/>
    <mergeCell ref="F5:AB5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3" fitToWidth="2" orientation="landscape" r:id="rId1"/>
  <headerFooter alignWithMargins="0"/>
  <colBreaks count="1" manualBreakCount="1">
    <brk id="10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 год</vt:lpstr>
      <vt:lpstr>'2025 год'!Область_печати</vt:lpstr>
    </vt:vector>
  </TitlesOfParts>
  <Company>Талдомское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1</cp:lastModifiedBy>
  <cp:lastPrinted>2025-09-30T12:04:24Z</cp:lastPrinted>
  <dcterms:created xsi:type="dcterms:W3CDTF">2007-11-19T13:09:23Z</dcterms:created>
  <dcterms:modified xsi:type="dcterms:W3CDTF">2026-01-27T09:16:43Z</dcterms:modified>
</cp:coreProperties>
</file>